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D:\DD UNHCR  Hector Silva\SUPPLY _Sotux\01 Procesos\2023\5_COMEX\RFQ 045 Mantto Air Acond CDmx Torre Concreta\"/>
    </mc:Choice>
  </mc:AlternateContent>
  <xr:revisionPtr revIDLastSave="0" documentId="13_ncr:1_{1DC6EB2D-1EA8-4DCD-8D90-BF7FA77867C0}" xr6:coauthVersionLast="47" xr6:coauthVersionMax="47" xr10:uidLastSave="{00000000-0000-0000-0000-000000000000}"/>
  <bookViews>
    <workbookView xWindow="-120" yWindow="-120" windowWidth="29040" windowHeight="15720" xr2:uid="{00000000-000D-0000-FFFF-FFFF00000000}"/>
  </bookViews>
  <sheets>
    <sheet name="Anexo C" sheetId="1" r:id="rId1"/>
  </sheets>
  <definedNames>
    <definedName name="_xlnm.Print_Area" localSheetId="0">'Anexo C'!$C$1:$I$30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6" i="1" l="1"/>
  <c r="H14" i="1"/>
  <c r="H12" i="1"/>
  <c r="H11" i="1"/>
  <c r="H13" i="1"/>
  <c r="H15" i="1" l="1"/>
</calcChain>
</file>

<file path=xl/sharedStrings.xml><?xml version="1.0" encoding="utf-8"?>
<sst xmlns="http://schemas.openxmlformats.org/spreadsheetml/2006/main" count="27" uniqueCount="25">
  <si>
    <t>Anexo "C": Forma financiera de la oferta</t>
  </si>
  <si>
    <t>Nombre de la empresa:</t>
  </si>
  <si>
    <t>Razón Social de la empresa:</t>
  </si>
  <si>
    <t>Dirección de la empresa:</t>
  </si>
  <si>
    <t>Persona de contacto de la empresa (Teléfono - correo electrónico):</t>
  </si>
  <si>
    <t>Favor de enviar su cotización en hoja membretada y firmada por el representante legal de la empresa.</t>
  </si>
  <si>
    <t>CLAVE</t>
  </si>
  <si>
    <t>Servicio</t>
  </si>
  <si>
    <t>Unidad</t>
  </si>
  <si>
    <t>Precio Unitario (MXN)</t>
  </si>
  <si>
    <t>Precio total (MXN )</t>
  </si>
  <si>
    <t>2</t>
  </si>
  <si>
    <t>Subtotal</t>
  </si>
  <si>
    <t>IVA 16%</t>
  </si>
  <si>
    <t>TOTAL MXN</t>
  </si>
  <si>
    <t>NOTA: Deberá mantener su oferta vigente durante noventa (90) días a partir de la fecha límite de presentación. El ACNUR hará todo lo que esté en su mano por seleccionar una empresa dentro de este plazo. Las condiciones de pago normales del ACNUR son de treinta (30) días como máximo tras la correcta ejecución y recepción de los documentos en orden. En caso de ser proveedor adjudicado, los costos cotizados deberán permanecer vigentes durante la duración del contrato marco.</t>
  </si>
  <si>
    <r>
      <t xml:space="preserve">Comentarios:                                                                                                                                                                                                                                                                                                      
</t>
    </r>
    <r>
      <rPr>
        <u/>
        <sz val="12"/>
        <rFont val="Calibri"/>
        <family val="2"/>
        <scheme val="minor"/>
      </rPr>
      <t xml:space="preserve">El ACNUR se reserva el derecho de aceptar la totalidad o una parte de su oferta.
</t>
    </r>
    <r>
      <rPr>
        <sz val="12"/>
        <rFont val="Calibri"/>
        <family val="2"/>
        <scheme val="minor"/>
      </rPr>
      <t xml:space="preserve">
</t>
    </r>
    <r>
      <rPr>
        <b/>
        <sz val="12"/>
        <rFont val="Calibri"/>
        <family val="2"/>
        <scheme val="minor"/>
      </rPr>
      <t xml:space="preserve">
</t>
    </r>
  </si>
  <si>
    <t>Nombre y firma del representante Legal: ___________________________</t>
  </si>
  <si>
    <t>Empresa:</t>
  </si>
  <si>
    <t>Fecha:</t>
  </si>
  <si>
    <r>
      <t xml:space="preserve">Aceptación de los Terminos de Pago del ACNUR: </t>
    </r>
    <r>
      <rPr>
        <sz val="14"/>
        <rFont val="Calibri"/>
        <family val="2"/>
        <scheme val="minor"/>
      </rPr>
      <t>Indique si o no</t>
    </r>
  </si>
  <si>
    <t>Estimados anuales</t>
  </si>
  <si>
    <r>
      <t xml:space="preserve">Mantenimiento preventivo de FAN&amp; COIL VRV marca Daikin modelo FXMQ32PVE
Incluye:
</t>
    </r>
    <r>
      <rPr>
        <sz val="11"/>
        <color theme="1"/>
        <rFont val="Calibri"/>
        <family val="2"/>
        <scheme val="minor"/>
      </rPr>
      <t>Verificar flujo de gas refrigerante 
Reapriete y limpieza de conexiones eléctricas 
Limpieza al serpentín y aletas con químico desincrustante y sanitizante
Verificar los parámetros eléctricos del ventilador 
Inspección de fugas de agua en la unidad 
Limpieza y desazolve de la charola de condensados 
Limpieza de filtro de aire de unidad evaporadora
Verificación de motor de turbina (vibraciones balanceo y ruidos anormales)
Revisión de comunicación con control de zona de confort (termostato)
Limpieza de baterías: Retiro de polvo y/o partículas y colocación de desengrasante diluido.
Revisión y/ remplazo de filtros
Limpieza de filtro en rejillas de aspiración
Limpieza de filtros en baterías
Limpieza y desinfección de bandejas de condensado
Reapriete y limpieza de conexiones hidráulicas
Servicio de mantenimiento general</t>
    </r>
  </si>
  <si>
    <r>
      <rPr>
        <b/>
        <sz val="12"/>
        <rFont val="Calibri"/>
        <family val="2"/>
        <scheme val="minor"/>
      </rPr>
      <t xml:space="preserve">Mantenimiento preventivo a unidad condensadora VRV
Incluye:
</t>
    </r>
    <r>
      <rPr>
        <sz val="12"/>
        <rFont val="Calibri"/>
        <family val="2"/>
        <scheme val="minor"/>
      </rPr>
      <t>Limpieza de carcasa
Reapriete de conexiones eléctricas VRV
Reapriete de tornillería en general VRV
Inspeccionar los parámetros eléctricos de arranque y operación VRV
Verificación de presiones en compresores VRV
Revisión de arrancadores y modo de encendido VRV
Revisión y limpieza de intercambiadores de calor (serpentines) y filtros de unidades interiores.
Revisión y reajuste de aislamiento térmico, conexiones de fuerza y control
Inspección y diagnóstico de fallos en sistema general
Limpieza de sistema de caudal de aire
Limpieza de tuberías
Barrido de tuberías
Sellado de tuberías
Pruebas de hermeticidad y vacío
Servicio de mantenimiento general</t>
    </r>
  </si>
  <si>
    <t xml:space="preserve">RFQ/2023/ACNUR/097 -PARA LA CELEBRACIÓN DE CONTRATO (s) MARCO PARA LA PROVISIÓN DE SERVICIO DE MANTENIMIENTO PREVENTIVO Y CORRECTIVO A EQUIPO DE AIRE ACONDICIONADO TIPO FAN &amp; COIL VRV MARCA DAIKIN, MODELO FXMQ32PVE PARA LA OFICNIA DE ACNUR EN LA CIUDAD DE MÉXICO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</si>
</sst>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164" formatCode="&quot;$&quot;#,##0.00"/>
  </numFmts>
  <fonts count="17" x14ac:knownFonts="1">
    <font>
      <sz val="11"/>
      <color theme="1"/>
      <name val="Calibri"/>
      <family val="2"/>
      <scheme val="minor"/>
    </font>
    <font>
      <sz val="10"/>
      <color rgb="FF000000"/>
      <name val="Arial"/>
      <family val="2"/>
    </font>
    <font>
      <sz val="11"/>
      <color theme="1"/>
      <name val="Calibri"/>
      <family val="2"/>
      <scheme val="minor"/>
    </font>
    <font>
      <b/>
      <sz val="16"/>
      <color theme="6" tint="0.59999389629810485"/>
      <name val="Arial"/>
      <family val="2"/>
    </font>
    <font>
      <b/>
      <sz val="14"/>
      <name val="Arial"/>
      <family val="2"/>
    </font>
    <font>
      <b/>
      <sz val="12"/>
      <name val="Arial"/>
      <family val="2"/>
    </font>
    <font>
      <b/>
      <sz val="14"/>
      <color theme="1"/>
      <name val="Calibri"/>
      <family val="2"/>
      <scheme val="minor"/>
    </font>
    <font>
      <sz val="12"/>
      <name val="Calibri"/>
      <family val="2"/>
      <scheme val="minor"/>
    </font>
    <font>
      <b/>
      <sz val="12"/>
      <name val="Calibri"/>
      <family val="2"/>
      <scheme val="minor"/>
    </font>
    <font>
      <b/>
      <sz val="14"/>
      <name val="Calibri"/>
      <family val="2"/>
      <scheme val="minor"/>
    </font>
    <font>
      <sz val="14"/>
      <name val="Calibri"/>
      <family val="2"/>
      <scheme val="minor"/>
    </font>
    <font>
      <i/>
      <sz val="14"/>
      <name val="Calibri"/>
      <family val="2"/>
      <scheme val="minor"/>
    </font>
    <font>
      <u/>
      <sz val="12"/>
      <name val="Calibri"/>
      <family val="2"/>
      <scheme val="minor"/>
    </font>
    <font>
      <b/>
      <i/>
      <sz val="12"/>
      <color rgb="FFFF0000"/>
      <name val="Arial"/>
      <family val="2"/>
    </font>
    <font>
      <sz val="11"/>
      <color rgb="FFFF0000"/>
      <name val="Calibri"/>
      <family val="2"/>
      <scheme val="minor"/>
    </font>
    <font>
      <b/>
      <sz val="11"/>
      <color theme="1"/>
      <name val="Calibri"/>
      <family val="2"/>
      <scheme val="minor"/>
    </font>
    <font>
      <sz val="11"/>
      <name val="Calibri"/>
      <family val="2"/>
      <scheme val="minor"/>
    </font>
  </fonts>
  <fills count="6">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4">
    <xf numFmtId="0" fontId="0" fillId="0" borderId="0"/>
    <xf numFmtId="0" fontId="1" fillId="0" borderId="0"/>
    <xf numFmtId="44" fontId="1" fillId="0" borderId="0" applyFont="0" applyFill="0" applyBorder="0" applyAlignment="0" applyProtection="0"/>
    <xf numFmtId="44" fontId="2" fillId="0" borderId="0" applyFont="0" applyFill="0" applyBorder="0" applyAlignment="0" applyProtection="0"/>
  </cellStyleXfs>
  <cellXfs count="59">
    <xf numFmtId="0" fontId="0" fillId="0" borderId="0" xfId="0"/>
    <xf numFmtId="0" fontId="0" fillId="0" borderId="0" xfId="0" applyAlignment="1">
      <alignment horizontal="center" vertical="center"/>
    </xf>
    <xf numFmtId="0" fontId="0" fillId="0" borderId="0" xfId="0" applyAlignment="1">
      <alignment horizontal="left" vertical="center"/>
    </xf>
    <xf numFmtId="0" fontId="7" fillId="4" borderId="2" xfId="0" applyFont="1" applyFill="1" applyBorder="1" applyAlignment="1">
      <alignment horizontal="center" vertical="center"/>
    </xf>
    <xf numFmtId="0" fontId="7" fillId="4" borderId="12" xfId="0" applyFont="1" applyFill="1" applyBorder="1" applyAlignment="1">
      <alignment horizontal="center" vertical="center"/>
    </xf>
    <xf numFmtId="0" fontId="7" fillId="5" borderId="12" xfId="0" applyFont="1" applyFill="1" applyBorder="1" applyAlignment="1">
      <alignment horizontal="center" vertical="center" wrapText="1"/>
    </xf>
    <xf numFmtId="0" fontId="8" fillId="4" borderId="15" xfId="0" applyFont="1" applyFill="1" applyBorder="1" applyAlignment="1">
      <alignment horizontal="center" vertical="center"/>
    </xf>
    <xf numFmtId="0" fontId="7" fillId="5" borderId="16" xfId="0" applyFont="1" applyFill="1" applyBorder="1" applyAlignment="1">
      <alignment horizontal="center" vertical="center" wrapText="1"/>
    </xf>
    <xf numFmtId="0" fontId="0" fillId="0" borderId="3" xfId="0" applyBorder="1"/>
    <xf numFmtId="0" fontId="6" fillId="0" borderId="0" xfId="0" applyFont="1" applyAlignment="1">
      <alignment horizontal="right"/>
    </xf>
    <xf numFmtId="164" fontId="0" fillId="0" borderId="17" xfId="0" applyNumberFormat="1" applyBorder="1" applyAlignment="1">
      <alignment horizontal="right" vertical="center"/>
    </xf>
    <xf numFmtId="164" fontId="0" fillId="0" borderId="14" xfId="0" applyNumberFormat="1" applyBorder="1" applyAlignment="1">
      <alignment horizontal="right" vertical="center"/>
    </xf>
    <xf numFmtId="0" fontId="0" fillId="0" borderId="4" xfId="0" applyBorder="1"/>
    <xf numFmtId="0" fontId="0" fillId="0" borderId="3" xfId="0" applyBorder="1" applyAlignment="1">
      <alignment horizontal="left" vertical="center"/>
    </xf>
    <xf numFmtId="0" fontId="0" fillId="0" borderId="5" xfId="0" applyBorder="1"/>
    <xf numFmtId="0" fontId="0" fillId="0" borderId="6" xfId="0" applyBorder="1"/>
    <xf numFmtId="0" fontId="7" fillId="4" borderId="2" xfId="0" applyFont="1" applyFill="1" applyBorder="1" applyAlignment="1">
      <alignment horizontal="left" vertical="center"/>
    </xf>
    <xf numFmtId="44" fontId="7" fillId="3" borderId="1" xfId="3" applyFont="1" applyFill="1" applyBorder="1" applyAlignment="1">
      <alignment horizontal="center" vertical="center" wrapText="1"/>
    </xf>
    <xf numFmtId="0" fontId="0" fillId="4" borderId="11" xfId="0" applyFill="1" applyBorder="1" applyAlignment="1">
      <alignment horizontal="left" vertical="center"/>
    </xf>
    <xf numFmtId="0" fontId="14" fillId="4" borderId="1" xfId="0" applyFont="1" applyFill="1" applyBorder="1" applyAlignment="1">
      <alignment horizontal="center" vertical="center" wrapText="1"/>
    </xf>
    <xf numFmtId="0" fontId="0" fillId="4" borderId="1" xfId="0" applyFill="1" applyBorder="1" applyAlignment="1">
      <alignment horizontal="center" vertical="center"/>
    </xf>
    <xf numFmtId="44" fontId="0" fillId="0" borderId="1" xfId="0" applyNumberFormat="1" applyFill="1" applyBorder="1" applyAlignment="1">
      <alignment horizontal="right" vertical="center"/>
    </xf>
    <xf numFmtId="0" fontId="0" fillId="0" borderId="1" xfId="0" applyFill="1" applyBorder="1" applyAlignment="1">
      <alignment horizontal="center" vertical="center"/>
    </xf>
    <xf numFmtId="0" fontId="0" fillId="0" borderId="1" xfId="0" applyFill="1" applyBorder="1" applyAlignment="1">
      <alignment horizontal="right" vertical="center"/>
    </xf>
    <xf numFmtId="0" fontId="15" fillId="0" borderId="1"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xf>
    <xf numFmtId="0" fontId="7" fillId="0" borderId="12" xfId="0" applyFont="1" applyFill="1" applyBorder="1" applyAlignment="1">
      <alignment horizontal="center" vertical="center"/>
    </xf>
    <xf numFmtId="0" fontId="16" fillId="0" borderId="1" xfId="0" applyFont="1" applyFill="1" applyBorder="1" applyAlignment="1">
      <alignment horizontal="center" vertical="center" wrapText="1"/>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11" fillId="3" borderId="3" xfId="0" applyFont="1" applyFill="1" applyBorder="1" applyAlignment="1">
      <alignment horizontal="left" vertical="top"/>
    </xf>
    <xf numFmtId="0" fontId="11" fillId="3" borderId="0" xfId="0" applyFont="1" applyFill="1" applyAlignment="1">
      <alignment horizontal="left" vertical="top"/>
    </xf>
    <xf numFmtId="0" fontId="11" fillId="3" borderId="4" xfId="0" applyFont="1" applyFill="1" applyBorder="1" applyAlignment="1">
      <alignment horizontal="left" vertical="top"/>
    </xf>
    <xf numFmtId="0" fontId="9" fillId="3" borderId="5" xfId="0" applyFont="1" applyFill="1" applyBorder="1" applyAlignment="1">
      <alignment horizontal="left" vertical="top"/>
    </xf>
    <xf numFmtId="0" fontId="9" fillId="3" borderId="6" xfId="0" applyFont="1" applyFill="1" applyBorder="1" applyAlignment="1">
      <alignment horizontal="left" vertical="top"/>
    </xf>
    <xf numFmtId="0" fontId="9" fillId="3" borderId="7" xfId="0" applyFont="1" applyFill="1" applyBorder="1" applyAlignment="1">
      <alignment horizontal="left" vertical="top"/>
    </xf>
    <xf numFmtId="0" fontId="8" fillId="3" borderId="13" xfId="0" applyFont="1" applyFill="1" applyBorder="1" applyAlignment="1">
      <alignment horizontal="left" vertical="top" wrapText="1"/>
    </xf>
    <xf numFmtId="0" fontId="8" fillId="3" borderId="1" xfId="0" applyFont="1" applyFill="1" applyBorder="1" applyAlignment="1">
      <alignment horizontal="left" vertical="top" wrapText="1"/>
    </xf>
    <xf numFmtId="0" fontId="8" fillId="3" borderId="14" xfId="0" applyFont="1" applyFill="1" applyBorder="1" applyAlignment="1">
      <alignment horizontal="left" vertical="top" wrapText="1"/>
    </xf>
    <xf numFmtId="0" fontId="8" fillId="3" borderId="18" xfId="0" applyFont="1" applyFill="1" applyBorder="1" applyAlignment="1">
      <alignment horizontal="left" vertical="top" wrapText="1"/>
    </xf>
    <xf numFmtId="0" fontId="8" fillId="3" borderId="11" xfId="0" applyFont="1" applyFill="1" applyBorder="1" applyAlignment="1">
      <alignment horizontal="left" vertical="top" wrapText="1"/>
    </xf>
    <xf numFmtId="0" fontId="8" fillId="3" borderId="19" xfId="0" applyFont="1" applyFill="1" applyBorder="1" applyAlignment="1">
      <alignment horizontal="left" vertical="top" wrapText="1"/>
    </xf>
    <xf numFmtId="0" fontId="10" fillId="3" borderId="8" xfId="0" applyFont="1" applyFill="1" applyBorder="1" applyAlignment="1">
      <alignment horizontal="left" vertical="top"/>
    </xf>
    <xf numFmtId="0" fontId="10" fillId="3" borderId="9" xfId="0" applyFont="1" applyFill="1" applyBorder="1" applyAlignment="1">
      <alignment horizontal="left" vertical="top"/>
    </xf>
    <xf numFmtId="0" fontId="10" fillId="3" borderId="10" xfId="0" applyFont="1" applyFill="1" applyBorder="1" applyAlignment="1">
      <alignment horizontal="left" vertical="top"/>
    </xf>
    <xf numFmtId="0" fontId="5" fillId="0" borderId="13" xfId="0" applyFont="1" applyBorder="1" applyAlignment="1">
      <alignment horizontal="left" vertical="center"/>
    </xf>
    <xf numFmtId="0" fontId="5" fillId="0" borderId="1" xfId="0" applyFont="1" applyBorder="1" applyAlignment="1">
      <alignment horizontal="left" vertical="center"/>
    </xf>
    <xf numFmtId="0" fontId="5" fillId="0" borderId="14" xfId="0" applyFont="1" applyBorder="1" applyAlignment="1">
      <alignment horizontal="left" vertical="center"/>
    </xf>
    <xf numFmtId="0" fontId="13" fillId="0" borderId="13" xfId="0" applyFont="1" applyBorder="1" applyAlignment="1">
      <alignment horizontal="left" vertical="center"/>
    </xf>
    <xf numFmtId="0" fontId="13" fillId="0" borderId="1" xfId="0" applyFont="1" applyBorder="1" applyAlignment="1">
      <alignment horizontal="left" vertical="center"/>
    </xf>
    <xf numFmtId="0" fontId="13" fillId="0" borderId="14" xfId="0" applyFont="1" applyBorder="1" applyAlignment="1">
      <alignment horizontal="left" vertical="center"/>
    </xf>
    <xf numFmtId="0" fontId="3" fillId="2" borderId="13"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14" xfId="0" applyFont="1" applyFill="1" applyBorder="1" applyAlignment="1">
      <alignment horizontal="left" vertical="center" wrapText="1"/>
    </xf>
    <xf numFmtId="0" fontId="4" fillId="5" borderId="13" xfId="0" applyFont="1" applyFill="1" applyBorder="1" applyAlignment="1">
      <alignment horizontal="left" vertical="center" wrapText="1"/>
    </xf>
    <xf numFmtId="0" fontId="4" fillId="5" borderId="1" xfId="0" applyFont="1" applyFill="1" applyBorder="1" applyAlignment="1">
      <alignment horizontal="left" vertical="center" wrapText="1"/>
    </xf>
    <xf numFmtId="0" fontId="4" fillId="5" borderId="14" xfId="0" applyFont="1" applyFill="1" applyBorder="1" applyAlignment="1">
      <alignment horizontal="left" vertical="center" wrapText="1"/>
    </xf>
  </cellXfs>
  <cellStyles count="4">
    <cellStyle name="Currency" xfId="3" builtinId="4"/>
    <cellStyle name="Moneda 2" xfId="2" xr:uid="{00000000-0005-0000-0000-000000000000}"/>
    <cellStyle name="Normal" xfId="0" builtinId="0"/>
    <cellStyle name="Normal 2" xfId="1" xr:uid="{00000000-0005-0000-0000-000002000000}"/>
  </cellStyles>
  <dxfs count="14">
    <dxf>
      <font>
        <b val="0"/>
        <i val="0"/>
        <strike val="0"/>
        <condense val="0"/>
        <extend val="0"/>
        <outline val="0"/>
        <shadow val="0"/>
        <u val="none"/>
        <vertAlign val="baseline"/>
        <sz val="11"/>
        <color theme="1"/>
        <name val="Calibri"/>
        <family val="2"/>
        <scheme val="minor"/>
      </font>
      <numFmt numFmtId="165" formatCode="_(* #,##0.00_);_(* \(#,##0.00\);_(* &quot;-&quot;??_);_(@_)"/>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34" formatCode="_-&quot;$&quot;* #,##0.00_-;\-&quot;$&quot;* #,##0.00_-;_-&quot;$&quot;* &quot;-&quot;??_-;_-@_-"/>
      <fill>
        <patternFill patternType="none">
          <fgColor indexed="64"/>
          <bgColor auto="1"/>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4"/>
        <color theme="1"/>
        <name val="Calibri"/>
        <family val="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alignment horizontal="center" vertical="center" textRotation="0" wrapText="0" indent="0" justifyLastLine="0" shrinkToFit="0" readingOrder="0"/>
    </dxf>
    <dxf>
      <fill>
        <patternFill patternType="none">
          <fgColor indexed="64"/>
          <bgColor auto="1"/>
        </patternFill>
      </fill>
      <alignment horizontal="center"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rgb="FFFF0000"/>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bottom/>
        <vertical style="thin">
          <color indexed="64"/>
        </vertical>
        <horizontal style="thin">
          <color indexed="64"/>
        </horizontal>
      </border>
    </dxf>
    <dxf>
      <border outline="0">
        <left style="thin">
          <color indexed="64"/>
        </left>
        <right style="thin">
          <color indexed="64"/>
        </right>
        <top style="thin">
          <color indexed="64"/>
        </top>
        <bottom style="thin">
          <color indexed="64"/>
        </bottom>
      </border>
    </dxf>
    <dxf>
      <fill>
        <patternFill patternType="none">
          <fgColor indexed="64"/>
          <bgColor auto="1"/>
        </patternFill>
      </fill>
      <alignment horizontal="left" vertical="center" textRotation="0" indent="0" justifyLastLine="0" shrinkToFit="0" readingOrder="0"/>
    </dxf>
    <dxf>
      <border outline="0">
        <bottom style="thin">
          <color indexed="64"/>
        </bottom>
      </border>
    </dxf>
    <dxf>
      <font>
        <strike val="0"/>
        <outline val="0"/>
        <shadow val="0"/>
        <u val="none"/>
        <vertAlign val="baseline"/>
        <sz val="12"/>
        <color auto="1"/>
        <name val="Calibri"/>
        <family val="2"/>
        <scheme val="minor"/>
      </font>
      <fill>
        <patternFill>
          <fgColor indexed="64"/>
          <bgColor theme="4" tint="0.39997558519241921"/>
        </patternFill>
      </fill>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54429</xdr:rowOff>
    </xdr:from>
    <xdr:to>
      <xdr:col>3</xdr:col>
      <xdr:colOff>2150855</xdr:colOff>
      <xdr:row>1</xdr:row>
      <xdr:rowOff>15875</xdr:rowOff>
    </xdr:to>
    <xdr:pic>
      <xdr:nvPicPr>
        <xdr:cNvPr id="25" name="Picture 24">
          <a:extLst>
            <a:ext uri="{FF2B5EF4-FFF2-40B4-BE49-F238E27FC236}">
              <a16:creationId xmlns:a16="http://schemas.microsoft.com/office/drawing/2014/main" id="{A0DF22B0-E4E2-499C-9417-A49B17CA1043}"/>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l="6766" t="22221"/>
        <a:stretch>
          <a:fillRect/>
        </a:stretch>
      </xdr:blipFill>
      <xdr:spPr bwMode="auto">
        <a:xfrm>
          <a:off x="408934" y="54429"/>
          <a:ext cx="2611231" cy="580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D9:H13" totalsRowShown="0" headerRowDxfId="13" dataDxfId="11" totalsRowDxfId="9" headerRowBorderDxfId="12" tableBorderDxfId="10" totalsRowBorderDxfId="8" dataCellStyle="Normal">
  <tableColumns count="5">
    <tableColumn id="1" xr3:uid="{00000000-0010-0000-0000-000001000000}" name="Servicio" dataDxfId="7" dataCellStyle="Normal"/>
    <tableColumn id="8" xr3:uid="{BA18EDA1-1B5F-42E9-99FA-233E7CB005C0}" name="Estimados anuales" dataDxfId="6"/>
    <tableColumn id="3" xr3:uid="{00000000-0010-0000-0000-000003000000}" name="Unidad" dataDxfId="5" totalsRowDxfId="4" dataCellStyle="Normal"/>
    <tableColumn id="4" xr3:uid="{155392DB-5AED-415F-9567-FF04E493407F}" name="Precio Unitario (MXN)" dataDxfId="3" totalsRowDxfId="2" dataCellStyle="Normal"/>
    <tableColumn id="5" xr3:uid="{C81DD31C-6389-404B-9208-EC4CC7C04D74}" name="Precio total (MXN )" dataDxfId="1" totalsRowDxfId="0" dataCellStyle="Normal">
      <calculatedColumnFormula>Tabla1[[#This Row],[Estimados anuales]]*Tabla1[[#This Row],[Precio Unitario (MXN)]]</calculatedColumnFormula>
    </tableColumn>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F68"/>
  <sheetViews>
    <sheetView showGridLines="0" tabSelected="1" topLeftCell="C1" zoomScale="85" zoomScaleNormal="85" workbookViewId="0">
      <selection activeCell="C5" sqref="C5:H5"/>
    </sheetView>
  </sheetViews>
  <sheetFormatPr defaultColWidth="0" defaultRowHeight="15" zeroHeight="1" x14ac:dyDescent="0.25"/>
  <cols>
    <col min="1" max="2" width="10.85546875" hidden="1" customWidth="1"/>
    <col min="3" max="3" width="6.7109375" bestFit="1" customWidth="1"/>
    <col min="4" max="4" width="85.140625" style="1" bestFit="1" customWidth="1"/>
    <col min="5" max="5" width="22.42578125" style="1" customWidth="1"/>
    <col min="6" max="6" width="10.140625" style="1" customWidth="1"/>
    <col min="7" max="7" width="22.140625" customWidth="1"/>
    <col min="8" max="8" width="31.42578125" customWidth="1"/>
    <col min="9" max="9" width="2.140625" customWidth="1"/>
    <col min="10" max="214" width="0" hidden="1" customWidth="1"/>
    <col min="215" max="16384" width="10.85546875" hidden="1"/>
  </cols>
  <sheetData>
    <row r="1" spans="1:8" ht="48.6" customHeight="1" x14ac:dyDescent="0.25">
      <c r="A1" s="29"/>
      <c r="B1" s="30"/>
      <c r="C1" s="30"/>
      <c r="D1" s="30"/>
      <c r="E1" s="30"/>
      <c r="F1" s="30"/>
      <c r="G1" s="30"/>
      <c r="H1" s="31"/>
    </row>
    <row r="2" spans="1:8" s="2" customFormat="1" ht="22.15" customHeight="1" x14ac:dyDescent="0.25">
      <c r="A2" s="13"/>
      <c r="C2" s="53" t="s">
        <v>0</v>
      </c>
      <c r="D2" s="54"/>
      <c r="E2" s="54"/>
      <c r="F2" s="54"/>
      <c r="G2" s="54"/>
      <c r="H2" s="55"/>
    </row>
    <row r="3" spans="1:8" s="2" customFormat="1" ht="60.75" customHeight="1" x14ac:dyDescent="0.25">
      <c r="A3" s="13"/>
      <c r="C3" s="56" t="s">
        <v>24</v>
      </c>
      <c r="D3" s="57"/>
      <c r="E3" s="57"/>
      <c r="F3" s="57"/>
      <c r="G3" s="57"/>
      <c r="H3" s="58"/>
    </row>
    <row r="4" spans="1:8" s="2" customFormat="1" ht="22.15" customHeight="1" x14ac:dyDescent="0.25">
      <c r="A4" s="13"/>
      <c r="C4" s="47" t="s">
        <v>1</v>
      </c>
      <c r="D4" s="48"/>
      <c r="E4" s="48"/>
      <c r="F4" s="48"/>
      <c r="G4" s="48"/>
      <c r="H4" s="49"/>
    </row>
    <row r="5" spans="1:8" s="2" customFormat="1" ht="22.15" customHeight="1" x14ac:dyDescent="0.25">
      <c r="A5" s="13"/>
      <c r="C5" s="47" t="s">
        <v>2</v>
      </c>
      <c r="D5" s="48"/>
      <c r="E5" s="48"/>
      <c r="F5" s="48"/>
      <c r="G5" s="48"/>
      <c r="H5" s="49"/>
    </row>
    <row r="6" spans="1:8" s="2" customFormat="1" ht="22.15" customHeight="1" x14ac:dyDescent="0.25">
      <c r="A6" s="13"/>
      <c r="C6" s="47" t="s">
        <v>3</v>
      </c>
      <c r="D6" s="48"/>
      <c r="E6" s="48"/>
      <c r="F6" s="48"/>
      <c r="G6" s="48"/>
      <c r="H6" s="49"/>
    </row>
    <row r="7" spans="1:8" s="2" customFormat="1" ht="22.15" customHeight="1" x14ac:dyDescent="0.25">
      <c r="A7" s="13"/>
      <c r="C7" s="47" t="s">
        <v>4</v>
      </c>
      <c r="D7" s="48"/>
      <c r="E7" s="48"/>
      <c r="F7" s="48"/>
      <c r="G7" s="48"/>
      <c r="H7" s="49"/>
    </row>
    <row r="8" spans="1:8" s="2" customFormat="1" ht="22.15" customHeight="1" x14ac:dyDescent="0.25">
      <c r="A8" s="13"/>
      <c r="C8" s="50" t="s">
        <v>5</v>
      </c>
      <c r="D8" s="51"/>
      <c r="E8" s="51"/>
      <c r="F8" s="51"/>
      <c r="G8" s="51"/>
      <c r="H8" s="52"/>
    </row>
    <row r="9" spans="1:8" s="2" customFormat="1" ht="22.15" customHeight="1" x14ac:dyDescent="0.25">
      <c r="A9" s="13"/>
      <c r="C9" s="6" t="s">
        <v>6</v>
      </c>
      <c r="D9" s="3" t="s">
        <v>7</v>
      </c>
      <c r="E9" s="3" t="s">
        <v>21</v>
      </c>
      <c r="F9" s="4" t="s">
        <v>8</v>
      </c>
      <c r="G9" s="5" t="s">
        <v>9</v>
      </c>
      <c r="H9" s="7" t="s">
        <v>10</v>
      </c>
    </row>
    <row r="10" spans="1:8" s="2" customFormat="1" ht="22.15" customHeight="1" x14ac:dyDescent="0.25">
      <c r="A10" s="13"/>
      <c r="C10" s="6">
        <v>1</v>
      </c>
      <c r="D10" s="16"/>
      <c r="E10" s="3"/>
      <c r="F10" s="4"/>
      <c r="G10" s="5"/>
      <c r="H10" s="7"/>
    </row>
    <row r="11" spans="1:8" s="2" customFormat="1" ht="275.25" customHeight="1" x14ac:dyDescent="0.25">
      <c r="A11" s="13"/>
      <c r="C11" s="6"/>
      <c r="D11" s="24" t="s">
        <v>22</v>
      </c>
      <c r="E11" s="28">
        <v>2</v>
      </c>
      <c r="F11" s="22" t="s">
        <v>7</v>
      </c>
      <c r="G11" s="23"/>
      <c r="H11" s="21">
        <f>Tabla1[[#This Row],[Estimados anuales]]*Tabla1[[#This Row],[Precio Unitario (MXN)]]</f>
        <v>0</v>
      </c>
    </row>
    <row r="12" spans="1:8" s="2" customFormat="1" ht="289.5" customHeight="1" x14ac:dyDescent="0.25">
      <c r="A12" s="13"/>
      <c r="C12" s="6" t="s">
        <v>11</v>
      </c>
      <c r="D12" s="25" t="s">
        <v>23</v>
      </c>
      <c r="E12" s="26">
        <v>2</v>
      </c>
      <c r="F12" s="27" t="s">
        <v>7</v>
      </c>
      <c r="G12" s="23"/>
      <c r="H12" s="21">
        <f>Tabla1[[#This Row],[Estimados anuales]]*Tabla1[[#This Row],[Precio Unitario (MXN)]]</f>
        <v>0</v>
      </c>
    </row>
    <row r="13" spans="1:8" s="2" customFormat="1" ht="22.15" customHeight="1" x14ac:dyDescent="0.25">
      <c r="A13" s="13"/>
      <c r="C13" s="6"/>
      <c r="D13" s="18"/>
      <c r="E13" s="19"/>
      <c r="F13" s="20"/>
      <c r="G13" s="17">
        <v>0</v>
      </c>
      <c r="H13" s="17">
        <f>Tabla1[[#This Row],[Estimados anuales]]*Tabla1[[#This Row],[Precio Unitario (MXN)]]</f>
        <v>0</v>
      </c>
    </row>
    <row r="14" spans="1:8" ht="18.75" x14ac:dyDescent="0.3">
      <c r="A14" s="8"/>
      <c r="C14" s="8"/>
      <c r="G14" s="9" t="s">
        <v>12</v>
      </c>
      <c r="H14" s="10">
        <f>SUM(Tabla1[Precio total (MXN )])</f>
        <v>0</v>
      </c>
    </row>
    <row r="15" spans="1:8" ht="18.75" x14ac:dyDescent="0.3">
      <c r="A15" s="8"/>
      <c r="C15" s="8"/>
      <c r="G15" s="9" t="s">
        <v>13</v>
      </c>
      <c r="H15" s="11">
        <f>H14*0.16</f>
        <v>0</v>
      </c>
    </row>
    <row r="16" spans="1:8" ht="18.75" x14ac:dyDescent="0.3">
      <c r="A16" s="8"/>
      <c r="C16" s="8"/>
      <c r="G16" s="9" t="s">
        <v>14</v>
      </c>
      <c r="H16" s="11">
        <f>SUM(H14:H15)</f>
        <v>0</v>
      </c>
    </row>
    <row r="17" spans="1:8" ht="6" customHeight="1" x14ac:dyDescent="0.25">
      <c r="A17" s="8"/>
      <c r="C17" s="8"/>
      <c r="H17" s="12"/>
    </row>
    <row r="18" spans="1:8" ht="49.7" customHeight="1" x14ac:dyDescent="0.25">
      <c r="A18" s="8"/>
      <c r="C18" s="38" t="s">
        <v>15</v>
      </c>
      <c r="D18" s="39"/>
      <c r="E18" s="39"/>
      <c r="F18" s="39"/>
      <c r="G18" s="39"/>
      <c r="H18" s="40"/>
    </row>
    <row r="19" spans="1:8" ht="14.45" customHeight="1" x14ac:dyDescent="0.25">
      <c r="A19" s="8"/>
      <c r="C19" s="38" t="s">
        <v>16</v>
      </c>
      <c r="D19" s="39"/>
      <c r="E19" s="39"/>
      <c r="F19" s="39"/>
      <c r="G19" s="39"/>
      <c r="H19" s="40"/>
    </row>
    <row r="20" spans="1:8" ht="14.45" customHeight="1" x14ac:dyDescent="0.25">
      <c r="A20" s="8"/>
      <c r="C20" s="38"/>
      <c r="D20" s="39"/>
      <c r="E20" s="39"/>
      <c r="F20" s="39"/>
      <c r="G20" s="39"/>
      <c r="H20" s="40"/>
    </row>
    <row r="21" spans="1:8" ht="14.45" customHeight="1" x14ac:dyDescent="0.25">
      <c r="A21" s="8"/>
      <c r="C21" s="38"/>
      <c r="D21" s="39"/>
      <c r="E21" s="39"/>
      <c r="F21" s="39"/>
      <c r="G21" s="39"/>
      <c r="H21" s="40"/>
    </row>
    <row r="22" spans="1:8" ht="3.6" customHeight="1" thickBot="1" x14ac:dyDescent="0.3">
      <c r="A22" s="8"/>
      <c r="C22" s="41"/>
      <c r="D22" s="42"/>
      <c r="E22" s="42"/>
      <c r="F22" s="42"/>
      <c r="G22" s="42"/>
      <c r="H22" s="43"/>
    </row>
    <row r="23" spans="1:8" ht="9" customHeight="1" x14ac:dyDescent="0.25">
      <c r="A23" s="8"/>
      <c r="C23" s="44"/>
      <c r="D23" s="45"/>
      <c r="E23" s="45"/>
      <c r="F23" s="45"/>
      <c r="G23" s="45"/>
      <c r="H23" s="46"/>
    </row>
    <row r="24" spans="1:8" ht="18.75" x14ac:dyDescent="0.25">
      <c r="A24" s="8"/>
      <c r="C24" s="32" t="s">
        <v>17</v>
      </c>
      <c r="D24" s="33"/>
      <c r="E24" s="33"/>
      <c r="F24" s="33"/>
      <c r="G24" s="33"/>
      <c r="H24" s="34"/>
    </row>
    <row r="25" spans="1:8" ht="18.75" x14ac:dyDescent="0.25">
      <c r="A25" s="8"/>
      <c r="C25" s="32" t="s">
        <v>18</v>
      </c>
      <c r="D25" s="33"/>
      <c r="E25" s="33"/>
      <c r="F25" s="33"/>
      <c r="G25" s="33"/>
      <c r="H25" s="34"/>
    </row>
    <row r="26" spans="1:8" ht="18.75" x14ac:dyDescent="0.25">
      <c r="A26" s="8"/>
      <c r="C26" s="32" t="s">
        <v>19</v>
      </c>
      <c r="D26" s="33"/>
      <c r="E26" s="33"/>
      <c r="F26" s="33"/>
      <c r="G26" s="33"/>
      <c r="H26" s="34"/>
    </row>
    <row r="27" spans="1:8" ht="19.5" thickBot="1" x14ac:dyDescent="0.3">
      <c r="A27" s="14"/>
      <c r="B27" s="15"/>
      <c r="C27" s="35" t="s">
        <v>20</v>
      </c>
      <c r="D27" s="36"/>
      <c r="E27" s="36"/>
      <c r="F27" s="36"/>
      <c r="G27" s="36"/>
      <c r="H27" s="37"/>
    </row>
    <row r="28" spans="1:8" x14ac:dyDescent="0.25"/>
    <row r="29" spans="1:8" x14ac:dyDescent="0.25"/>
    <row r="30" spans="1:8" x14ac:dyDescent="0.25"/>
    <row r="31" spans="1:8" x14ac:dyDescent="0.25"/>
    <row r="32" spans="1:8"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sheetData>
  <mergeCells count="15">
    <mergeCell ref="A1:H1"/>
    <mergeCell ref="C25:H25"/>
    <mergeCell ref="C26:H26"/>
    <mergeCell ref="C27:H27"/>
    <mergeCell ref="C18:H18"/>
    <mergeCell ref="C19:H22"/>
    <mergeCell ref="C24:H24"/>
    <mergeCell ref="C23:H23"/>
    <mergeCell ref="C7:H7"/>
    <mergeCell ref="C8:H8"/>
    <mergeCell ref="C2:H2"/>
    <mergeCell ref="C3:H3"/>
    <mergeCell ref="C4:H4"/>
    <mergeCell ref="C5:H5"/>
    <mergeCell ref="C6:H6"/>
  </mergeCells>
  <pageMargins left="0.7" right="0.7" top="0.75" bottom="0.75" header="0.3" footer="0.3"/>
  <pageSetup scale="38" orientation="portrait" r:id="rId1"/>
  <customProperties>
    <customPr name="layoutContexts" r:id="rId2"/>
  </customProperties>
  <drawing r:id="rId3"/>
  <tableParts count="1">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572d5251-ef0c-472b-8560-265d0ea24ad8">
      <Terms xmlns="http://schemas.microsoft.com/office/infopath/2007/PartnerControls"/>
    </lcf76f155ced4ddcb4097134ff3c332f>
    <TaxCatchAll xmlns="013c30a8-76b9-4357-a999-24e8bf0a122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C8D1B5FFD618B4E96C2FF7D88AB182B" ma:contentTypeVersion="16" ma:contentTypeDescription="Create a new document." ma:contentTypeScope="" ma:versionID="66e1b00974a37420e7e06ed6dac1152a">
  <xsd:schema xmlns:xsd="http://www.w3.org/2001/XMLSchema" xmlns:xs="http://www.w3.org/2001/XMLSchema" xmlns:p="http://schemas.microsoft.com/office/2006/metadata/properties" xmlns:ns2="572d5251-ef0c-472b-8560-265d0ea24ad8" xmlns:ns3="013c30a8-76b9-4357-a999-24e8bf0a122e" targetNamespace="http://schemas.microsoft.com/office/2006/metadata/properties" ma:root="true" ma:fieldsID="a81aa0e67b0b8f22a365900be0e80a73" ns2:_="" ns3:_="">
    <xsd:import namespace="572d5251-ef0c-472b-8560-265d0ea24ad8"/>
    <xsd:import namespace="013c30a8-76b9-4357-a999-24e8bf0a122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2d5251-ef0c-472b-8560-265d0ea24a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13c30a8-76b9-4357-a999-24e8bf0a122e"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b9cf7d26-e02b-44cd-847e-b897175d73b4}" ma:internalName="TaxCatchAll" ma:showField="CatchAllData" ma:web="013c30a8-76b9-4357-a999-24e8bf0a122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C119D84-5CCB-4666-8490-C8FD242EDCB0}">
  <ds:schemaRefs>
    <ds:schemaRef ds:uri="http://schemas.microsoft.com/office/2006/metadata/properties"/>
    <ds:schemaRef ds:uri="http://schemas.microsoft.com/office/infopath/2007/PartnerControls"/>
    <ds:schemaRef ds:uri="572d5251-ef0c-472b-8560-265d0ea24ad8"/>
    <ds:schemaRef ds:uri="013c30a8-76b9-4357-a999-24e8bf0a122e"/>
  </ds:schemaRefs>
</ds:datastoreItem>
</file>

<file path=customXml/itemProps2.xml><?xml version="1.0" encoding="utf-8"?>
<ds:datastoreItem xmlns:ds="http://schemas.openxmlformats.org/officeDocument/2006/customXml" ds:itemID="{B0E04342-AE6E-4C67-BFDE-A6225D0EF5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2d5251-ef0c-472b-8560-265d0ea24ad8"/>
    <ds:schemaRef ds:uri="013c30a8-76b9-4357-a999-24e8bf0a12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731FB9F-1454-44EF-BADE-CB5CD4958AD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Anexo C</vt:lpstr>
      <vt:lpstr>'Anexo 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Asist Admin</dc:creator>
  <cp:keywords/>
  <dc:description/>
  <cp:lastModifiedBy>Hector Alberto Silva Alafita</cp:lastModifiedBy>
  <cp:revision/>
  <dcterms:created xsi:type="dcterms:W3CDTF">2019-10-07T17:38:14Z</dcterms:created>
  <dcterms:modified xsi:type="dcterms:W3CDTF">2023-06-02T18:58:15Z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0x0101007C8D1B5FFD618B4E96C2FF7D88AB182B</vt:lpwstr>
  </property>
  <property fmtid="{D5CDD505-2E9C-101B-9397-08002B2CF9AE}" pid="3" name="checksum">
    <vt:filetime>2022-02-02T00:22:09Z</vt:filetime>
  </property>
  <property fmtid="{D5CDD505-2E9C-101B-9397-08002B2CF9AE}" pid="4" name="MediaServiceImageTags">
    <vt:lpwstr/>
  </property>
</Properties>
</file>